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Work\Teaching\Spring2025\FINC462_662\Lectures\Lecture_04\Class Exercises\"/>
    </mc:Choice>
  </mc:AlternateContent>
  <xr:revisionPtr revIDLastSave="0" documentId="13_ncr:1_{CC9253BD-A400-4D28-B765-231FA12E1C48}" xr6:coauthVersionLast="47" xr6:coauthVersionMax="47" xr10:uidLastSave="{00000000-0000-0000-0000-000000000000}"/>
  <bookViews>
    <workbookView xWindow="19980" yWindow="525" windowWidth="19335" windowHeight="19590" xr2:uid="{D49BCF59-7750-4CA3-BC03-4E872739260D}"/>
  </bookViews>
  <sheets>
    <sheet name="S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1" l="1"/>
  <c r="B41" i="1" s="1"/>
  <c r="B42" i="1" s="1"/>
  <c r="B50" i="1" l="1"/>
</calcChain>
</file>

<file path=xl/sharedStrings.xml><?xml version="1.0" encoding="utf-8"?>
<sst xmlns="http://schemas.openxmlformats.org/spreadsheetml/2006/main" count="11" uniqueCount="11">
  <si>
    <t>Date</t>
  </si>
  <si>
    <t>Settle</t>
  </si>
  <si>
    <t>Maturity Date</t>
  </si>
  <si>
    <t>Years To Maturity</t>
  </si>
  <si>
    <t>Discount Rate</t>
  </si>
  <si>
    <t>Bond Price</t>
  </si>
  <si>
    <t>F</t>
  </si>
  <si>
    <t>P</t>
  </si>
  <si>
    <t>Calculate years to maturity</t>
  </si>
  <si>
    <t>1. Number of Days to 2/15/2026</t>
  </si>
  <si>
    <t>2. Calculate the fraction of a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</si>
</sst>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%"/>
    <numFmt numFmtId="167" formatCode="0.00000"/>
    <numFmt numFmtId="168" formatCode="0.000"/>
    <numFmt numFmtId="171" formatCode="0.0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0" fontId="0" fillId="0" borderId="0" xfId="0" applyNumberFormat="1"/>
    <xf numFmtId="164" fontId="0" fillId="0" borderId="0" xfId="0" applyNumberFormat="1"/>
    <xf numFmtId="167" fontId="0" fillId="0" borderId="0" xfId="0" applyNumberFormat="1"/>
    <xf numFmtId="168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56327</xdr:colOff>
      <xdr:row>57</xdr:row>
      <xdr:rowOff>16662</xdr:rowOff>
    </xdr:from>
    <xdr:to>
      <xdr:col>10</xdr:col>
      <xdr:colOff>135464</xdr:colOff>
      <xdr:row>67</xdr:row>
      <xdr:rowOff>55033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ACAB494-725D-B1ED-7799-696E3D002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27" y="10875162"/>
          <a:ext cx="7874983" cy="1943371"/>
        </a:xfrm>
        <a:prstGeom prst="rect">
          <a:avLst/>
        </a:prstGeom>
      </xdr:spPr>
    </xdr:pic>
    <xdr:clientData/>
  </xdr:twoCellAnchor>
  <xdr:oneCellAnchor>
    <xdr:from>
      <xdr:col>0</xdr:col>
      <xdr:colOff>352425</xdr:colOff>
      <xdr:row>1</xdr:row>
      <xdr:rowOff>85725</xdr:rowOff>
    </xdr:from>
    <xdr:ext cx="4835042" cy="1125693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FECE27A-E6EC-4128-FBC3-A95F716443F6}"/>
            </a:ext>
          </a:extLst>
        </xdr:cNvPr>
        <xdr:cNvSpPr txBox="1"/>
      </xdr:nvSpPr>
      <xdr:spPr>
        <a:xfrm>
          <a:off x="352425" y="276225"/>
          <a:ext cx="4835042" cy="112569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You</a:t>
          </a:r>
          <a:r>
            <a:rPr lang="en-US" sz="1100" baseline="0"/>
            <a:t> are given market data for a Treasury STRIPS as shown below. </a:t>
          </a:r>
        </a:p>
        <a:p>
          <a:r>
            <a:rPr lang="en-US" sz="1100" baseline="0"/>
            <a:t>The applicable discount rate is 4.596% (as shown in the second screenshot).</a:t>
          </a:r>
        </a:p>
        <a:p>
          <a:r>
            <a:rPr lang="en-US" sz="1100" baseline="0"/>
            <a:t>The market data is as of 2/17/2025. Assume standard T+1 settlement.</a:t>
          </a:r>
        </a:p>
        <a:p>
          <a:r>
            <a:rPr lang="en-US" sz="1100" baseline="0"/>
            <a:t>Calculate the market price for a $100 par value long position in this Treasury STRIPS </a:t>
          </a:r>
        </a:p>
        <a:p>
          <a:r>
            <a:rPr lang="en-US" sz="1100" i="1" baseline="0"/>
            <a:t>Hint: use the time value of money concepts discussed in class. Also recall that</a:t>
          </a:r>
          <a:br>
            <a:rPr lang="en-US" sz="1100" i="1" baseline="0"/>
          </a:br>
          <a:r>
            <a:rPr lang="en-US" sz="1100" i="1" baseline="0"/>
            <a:t>Treasury notes/bonds use semi-annual compounding.</a:t>
          </a:r>
          <a:endParaRPr lang="en-US" sz="1100" i="1"/>
        </a:p>
      </xdr:txBody>
    </xdr:sp>
    <xdr:clientData/>
  </xdr:oneCellAnchor>
  <xdr:twoCellAnchor editAs="oneCell">
    <xdr:from>
      <xdr:col>0</xdr:col>
      <xdr:colOff>364303</xdr:colOff>
      <xdr:row>9</xdr:row>
      <xdr:rowOff>107125</xdr:rowOff>
    </xdr:from>
    <xdr:to>
      <xdr:col>7</xdr:col>
      <xdr:colOff>479208</xdr:colOff>
      <xdr:row>26</xdr:row>
      <xdr:rowOff>44539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B426B2D-1B8E-56A2-F946-34D9A8CD0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4303" y="1821625"/>
          <a:ext cx="6076827" cy="3175914"/>
        </a:xfrm>
        <a:prstGeom prst="rect">
          <a:avLst/>
        </a:prstGeom>
      </xdr:spPr>
    </xdr:pic>
    <xdr:clientData/>
  </xdr:twoCellAnchor>
  <xdr:twoCellAnchor editAs="oneCell">
    <xdr:from>
      <xdr:col>0</xdr:col>
      <xdr:colOff>435066</xdr:colOff>
      <xdr:row>27</xdr:row>
      <xdr:rowOff>5385</xdr:rowOff>
    </xdr:from>
    <xdr:to>
      <xdr:col>7</xdr:col>
      <xdr:colOff>82780</xdr:colOff>
      <xdr:row>29</xdr:row>
      <xdr:rowOff>167386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7B2EDB-E932-EAC1-DA11-1CD2B6652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5066" y="5148885"/>
          <a:ext cx="5604502" cy="543001"/>
        </a:xfrm>
        <a:prstGeom prst="rect">
          <a:avLst/>
        </a:prstGeom>
      </xdr:spPr>
    </xdr:pic>
    <xdr:clientData/>
  </xdr:twoCellAnchor>
  <xdr:twoCellAnchor editAs="oneCell">
    <xdr:from>
      <xdr:col>3</xdr:col>
      <xdr:colOff>20047</xdr:colOff>
      <xdr:row>46</xdr:row>
      <xdr:rowOff>175789</xdr:rowOff>
    </xdr:from>
    <xdr:to>
      <xdr:col>7</xdr:col>
      <xdr:colOff>460284</xdr:colOff>
      <xdr:row>53</xdr:row>
      <xdr:rowOff>117230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634DC14-BCB9-DB11-409E-FB7403FF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58951" y="8938789"/>
          <a:ext cx="2872775" cy="1274941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1</xdr:col>
      <xdr:colOff>923193</xdr:colOff>
      <xdr:row>50</xdr:row>
      <xdr:rowOff>65942</xdr:rowOff>
    </xdr:from>
    <xdr:to>
      <xdr:col>9</xdr:col>
      <xdr:colOff>227134</xdr:colOff>
      <xdr:row>55</xdr:row>
      <xdr:rowOff>168519</xdr:rowOff>
    </xdr:to>
    <xdr:cxnSp macro="">
      <xdr:nvCxnSpPr>
        <xdr:cNvPr id="5" name="Connector: Elbow 4">
          <a:extLst>
            <a:ext uri="{FF2B5EF4-FFF2-40B4-BE49-F238E27FC236}">
              <a16:creationId xmlns:a16="http://schemas.microsoft.com/office/drawing/2014/main" id="{9858438E-99B9-64FE-3DB3-A4C1A2588968}"/>
            </a:ext>
          </a:extLst>
        </xdr:cNvPr>
        <xdr:cNvCxnSpPr/>
      </xdr:nvCxnSpPr>
      <xdr:spPr>
        <a:xfrm>
          <a:off x="2798885" y="9590942"/>
          <a:ext cx="4615961" cy="1055077"/>
        </a:xfrm>
        <a:prstGeom prst="bentConnector3">
          <a:avLst>
            <a:gd name="adj1" fmla="val 9206"/>
          </a:avLst>
        </a:prstGeom>
        <a:ln w="19050" cap="flat" cmpd="sng" algn="ctr">
          <a:solidFill>
            <a:schemeClr val="accent6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219807</xdr:colOff>
      <xdr:row>55</xdr:row>
      <xdr:rowOff>168519</xdr:rowOff>
    </xdr:from>
    <xdr:to>
      <xdr:col>9</xdr:col>
      <xdr:colOff>227134</xdr:colOff>
      <xdr:row>62</xdr:row>
      <xdr:rowOff>58616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E3F458A5-91BE-824D-20A8-2B91206FBA31}"/>
            </a:ext>
          </a:extLst>
        </xdr:cNvPr>
        <xdr:cNvCxnSpPr/>
      </xdr:nvCxnSpPr>
      <xdr:spPr>
        <a:xfrm flipH="1">
          <a:off x="7407519" y="10646019"/>
          <a:ext cx="7327" cy="1223597"/>
        </a:xfrm>
        <a:prstGeom prst="straightConnector1">
          <a:avLst/>
        </a:prstGeom>
        <a:ln w="19050" cap="flat" cmpd="sng" algn="ctr">
          <a:solidFill>
            <a:schemeClr val="accent6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38613-0B44-4385-ABAF-27BBE958BDEE}">
  <dimension ref="A34:C50"/>
  <sheetViews>
    <sheetView tabSelected="1" zoomScale="130" zoomScaleNormal="130" workbookViewId="0">
      <selection activeCell="I7" sqref="I7"/>
    </sheetView>
  </sheetViews>
  <sheetFormatPr defaultRowHeight="15" x14ac:dyDescent="0.25"/>
  <cols>
    <col min="1" max="1" width="28.140625" customWidth="1"/>
    <col min="2" max="2" width="15.85546875" customWidth="1"/>
  </cols>
  <sheetData>
    <row r="34" spans="1:3" x14ac:dyDescent="0.25">
      <c r="A34" t="s">
        <v>0</v>
      </c>
      <c r="B34" s="1">
        <v>45705</v>
      </c>
    </row>
    <row r="35" spans="1:3" x14ac:dyDescent="0.25">
      <c r="A35" t="s">
        <v>1</v>
      </c>
      <c r="B35" s="1">
        <v>45706</v>
      </c>
    </row>
    <row r="36" spans="1:3" x14ac:dyDescent="0.25">
      <c r="A36" t="s">
        <v>2</v>
      </c>
      <c r="B36" s="1">
        <v>56660</v>
      </c>
    </row>
    <row r="39" spans="1:3" x14ac:dyDescent="0.25">
      <c r="A39" t="s">
        <v>8</v>
      </c>
    </row>
    <row r="40" spans="1:3" x14ac:dyDescent="0.25">
      <c r="A40" t="s">
        <v>9</v>
      </c>
      <c r="B40">
        <f>_xlfn.DAYS("2/15/2026",B35)</f>
        <v>362</v>
      </c>
    </row>
    <row r="41" spans="1:3" x14ac:dyDescent="0.25">
      <c r="A41" t="s">
        <v>10</v>
      </c>
      <c r="B41" s="6">
        <f>B40/365</f>
        <v>0.99178082191780825</v>
      </c>
    </row>
    <row r="42" spans="1:3" x14ac:dyDescent="0.25">
      <c r="A42" t="s">
        <v>3</v>
      </c>
      <c r="B42" s="4">
        <f>B41+29</f>
        <v>29.991780821917807</v>
      </c>
    </row>
    <row r="46" spans="1:3" x14ac:dyDescent="0.25">
      <c r="A46" t="s">
        <v>4</v>
      </c>
      <c r="B46" s="3">
        <v>4.5960000000000001E-2</v>
      </c>
      <c r="C46" s="2"/>
    </row>
    <row r="48" spans="1:3" x14ac:dyDescent="0.25">
      <c r="A48" t="s">
        <v>5</v>
      </c>
    </row>
    <row r="49" spans="1:2" x14ac:dyDescent="0.25">
      <c r="A49" t="s">
        <v>6</v>
      </c>
      <c r="B49">
        <v>100</v>
      </c>
    </row>
    <row r="50" spans="1:2" x14ac:dyDescent="0.25">
      <c r="A50" t="s">
        <v>7</v>
      </c>
      <c r="B50" s="5">
        <f>B49/(1+B46/2)^(2*B42)</f>
        <v>25.593732011875222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Fleckenstein, Matthias</dc:creator>
  <cp:lastModifiedBy>Fleckenstein, Matthias</cp:lastModifiedBy>
  <dcterms:created xsi:type="dcterms:W3CDTF">2025-02-17T19:43:07Z</dcterms:created>
  <dcterms:modified xsi:type="dcterms:W3CDTF">2025-02-18T12:58:44Z</dcterms:modified>
</cp:coreProperties>
</file>